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25" windowWidth="15180" windowHeight="8580" activeTab="0"/>
  </bookViews>
  <sheets>
    <sheet name="PISANO" sheetId="1" r:id="rId1"/>
  </sheets>
  <definedNames/>
  <calcPr fullCalcOnLoad="1"/>
</workbook>
</file>

<file path=xl/sharedStrings.xml><?xml version="1.0" encoding="utf-8"?>
<sst xmlns="http://schemas.openxmlformats.org/spreadsheetml/2006/main" count="83" uniqueCount="74">
  <si>
    <t>DATA</t>
  </si>
  <si>
    <t>DURATA (giorni)</t>
  </si>
  <si>
    <t>DESTINAZIONE</t>
  </si>
  <si>
    <t>TOTALE</t>
  </si>
  <si>
    <t>MOTIVAZIONE</t>
  </si>
  <si>
    <t>SPESE SOGGIORNO</t>
  </si>
  <si>
    <t>SPESE VIAGGIO</t>
  </si>
  <si>
    <t>25 gennaio 2018</t>
  </si>
  <si>
    <t>Partecipa al Meeting di Boostinno alla "Open Conference on PA innovation policies - 10 cities, 10 view"</t>
  </si>
  <si>
    <t>Milano</t>
  </si>
  <si>
    <t>Ginevra</t>
  </si>
  <si>
    <t>Partecipa all'evento organizzato presso il Motor Show dall'Italdesign in occasione del 50° anniversario della sua fondazione</t>
  </si>
  <si>
    <t>6 marzo 2018</t>
  </si>
  <si>
    <t>Roma</t>
  </si>
  <si>
    <t>Riunione c/o Ministero - Tavolo ENAC</t>
  </si>
  <si>
    <t>8 marzo 2018</t>
  </si>
  <si>
    <t>Partecipa al lancio di Hackability Milano</t>
  </si>
  <si>
    <t>22 marzo 2018</t>
  </si>
  <si>
    <t>Gent</t>
  </si>
  <si>
    <t>Prtecipa a: "EUROCITIES KSF Pring Meeting - Tranparency in a City of People" e "The 2018 European Centre for Government Transormation Forum"</t>
  </si>
  <si>
    <t>17-19 aprile 2018</t>
  </si>
  <si>
    <t>19 aprile 2018</t>
  </si>
  <si>
    <t>Relatrice alla conferenza ULI Italia - Urban Land Istitute Italy</t>
  </si>
  <si>
    <t>26 aprile 2018</t>
  </si>
  <si>
    <t>Incontro presso AGID</t>
  </si>
  <si>
    <t>Monaco</t>
  </si>
  <si>
    <t>27 aprile 2018</t>
  </si>
  <si>
    <t>Incontro con dr. Haeusler (Daimler) ed altri partners europei per il progetto City Lab a Torino</t>
  </si>
  <si>
    <t>Mosca</t>
  </si>
  <si>
    <t>Partecipa a "2020 Connected Cities Moscow"</t>
  </si>
  <si>
    <t>22-23 maggio 2018</t>
  </si>
  <si>
    <t>Ispra</t>
  </si>
  <si>
    <t>Presentazione Torino City Lab alla Commissione Europea</t>
  </si>
  <si>
    <t>30 maggio 2018</t>
  </si>
  <si>
    <t>16 maggio 2018</t>
  </si>
  <si>
    <t>Pollenzo</t>
  </si>
  <si>
    <t>Presentazione Evento Tim c/o Università di Pollenzo</t>
  </si>
  <si>
    <t>5 giugno 2018</t>
  </si>
  <si>
    <t>Incontro con ENAC - Firma Protocollo di collaborazione</t>
  </si>
  <si>
    <t>Monaco di Baviera</t>
  </si>
  <si>
    <t>Partecipa a "Smart City University Project Results" organizzato da Daimler AG-Benz</t>
  </si>
  <si>
    <t>22 giugno 2018</t>
  </si>
  <si>
    <t>Berlino</t>
  </si>
  <si>
    <t>Conferenza "German-Italian Smart Cities"</t>
  </si>
  <si>
    <t>4 luglio 2018</t>
  </si>
  <si>
    <t>Parigi</t>
  </si>
  <si>
    <t>Visita alla JCP Decaux</t>
  </si>
  <si>
    <t>25 luglio 2018</t>
  </si>
  <si>
    <t>Porto</t>
  </si>
  <si>
    <t>18 settembre 2018</t>
  </si>
  <si>
    <t>Partecipa al 14th OECD LEED Forum</t>
  </si>
  <si>
    <t>26 settembre 2018</t>
  </si>
  <si>
    <t>Modena</t>
  </si>
  <si>
    <t>partecipa all'evento "Smart Roads: The digital Revolution" presso il Masa</t>
  </si>
  <si>
    <t>Partecipa alla presentazione del progetto "TRIVALENT" a Palazzo Montecitorio</t>
  </si>
  <si>
    <t>27 settembre 2018</t>
  </si>
  <si>
    <t>Tel Aviv</t>
  </si>
  <si>
    <t>Interviene al "The 6th Annual International Smart Mobility Summit"</t>
  </si>
  <si>
    <t>28-31 ottobre 2018</t>
  </si>
  <si>
    <t>2 ottobre 2018</t>
  </si>
  <si>
    <t>Interviene all'Osservatorio Smart City Università Bocconi per "Le città italiane verso una trasformazione smart: esperienze e prospettive"</t>
  </si>
  <si>
    <t>Settimo Torinese</t>
  </si>
  <si>
    <t>Partecipa all'inaugurazione dell'anno scolastico a I.I.S. G. Ferraris</t>
  </si>
  <si>
    <t>4 ottobre 2018</t>
  </si>
  <si>
    <t>23 ottobre 2018</t>
  </si>
  <si>
    <t>Partecipa allo Smau</t>
  </si>
  <si>
    <t>8 novembre 2018</t>
  </si>
  <si>
    <t>Interviene al "Web summit 2018"</t>
  </si>
  <si>
    <t>Lisbona</t>
  </si>
  <si>
    <t>Bergamo</t>
  </si>
  <si>
    <t>Visita all'Innovation District Kilometro Rosso</t>
  </si>
  <si>
    <t>6 dicembre 2018</t>
  </si>
  <si>
    <t>Inontro con Luca Attis, nuovo commissario AGID</t>
  </si>
  <si>
    <t>14 dicembre 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</si>
</sst>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4">
      <selection activeCell="G26" sqref="G26"/>
    </sheetView>
  </sheetViews>
  <sheetFormatPr defaultColWidth="9.140625" defaultRowHeight="12.75"/>
  <cols>
    <col min="1" max="1" width="14.28125" style="0" customWidth="1"/>
    <col min="3" max="3" width="23.421875" style="0" customWidth="1"/>
    <col min="4" max="4" width="49.7109375" style="0" customWidth="1"/>
    <col min="5" max="5" width="14.28125" style="0" customWidth="1"/>
    <col min="6" max="6" width="13.28125" style="0" customWidth="1"/>
    <col min="7" max="7" width="14.5742187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4</v>
      </c>
      <c r="E1" s="2" t="s">
        <v>5</v>
      </c>
      <c r="F1" s="2" t="s">
        <v>6</v>
      </c>
      <c r="G1" s="2" t="s">
        <v>3</v>
      </c>
    </row>
    <row r="2" spans="1:7" ht="25.5">
      <c r="A2" s="12" t="s">
        <v>7</v>
      </c>
      <c r="B2">
        <v>1</v>
      </c>
      <c r="C2" s="8" t="s">
        <v>9</v>
      </c>
      <c r="D2" s="9" t="s">
        <v>8</v>
      </c>
      <c r="E2" s="6"/>
      <c r="F2" s="6"/>
      <c r="G2" s="6">
        <f>E2+F2</f>
        <v>0</v>
      </c>
    </row>
    <row r="3" spans="1:7" ht="38.25">
      <c r="A3" s="12" t="s">
        <v>12</v>
      </c>
      <c r="B3">
        <v>1</v>
      </c>
      <c r="C3" s="8" t="s">
        <v>10</v>
      </c>
      <c r="D3" s="9" t="s">
        <v>11</v>
      </c>
      <c r="E3" s="6"/>
      <c r="G3" s="6">
        <f>E3+F3</f>
        <v>0</v>
      </c>
    </row>
    <row r="4" spans="1:7" ht="12.75">
      <c r="A4" s="12" t="s">
        <v>15</v>
      </c>
      <c r="B4" s="4">
        <v>1</v>
      </c>
      <c r="C4" s="8" t="s">
        <v>13</v>
      </c>
      <c r="D4" s="9" t="s">
        <v>14</v>
      </c>
      <c r="E4" s="13">
        <v>113.9</v>
      </c>
      <c r="F4">
        <v>359.22</v>
      </c>
      <c r="G4" s="6">
        <f aca="true" t="shared" si="0" ref="G4:G28">E4+F4</f>
        <v>473.12</v>
      </c>
    </row>
    <row r="5" spans="1:7" ht="12.75">
      <c r="A5" s="12" t="s">
        <v>17</v>
      </c>
      <c r="B5" s="10">
        <v>1</v>
      </c>
      <c r="C5" s="8" t="s">
        <v>9</v>
      </c>
      <c r="D5" s="9" t="s">
        <v>16</v>
      </c>
      <c r="E5" s="6"/>
      <c r="G5" s="6">
        <f t="shared" si="0"/>
        <v>0</v>
      </c>
    </row>
    <row r="6" spans="1:7" ht="38.25">
      <c r="A6" s="12" t="s">
        <v>20</v>
      </c>
      <c r="B6" s="10">
        <v>3</v>
      </c>
      <c r="C6" s="8" t="s">
        <v>18</v>
      </c>
      <c r="D6" s="9" t="s">
        <v>19</v>
      </c>
      <c r="E6" s="13">
        <v>364.45</v>
      </c>
      <c r="F6">
        <v>164.75</v>
      </c>
      <c r="G6" s="6">
        <f>E6+F6</f>
        <v>529.2</v>
      </c>
    </row>
    <row r="7" spans="1:7" ht="25.5">
      <c r="A7" s="12" t="s">
        <v>21</v>
      </c>
      <c r="B7" s="10">
        <v>1</v>
      </c>
      <c r="C7" s="8" t="s">
        <v>9</v>
      </c>
      <c r="D7" s="9" t="s">
        <v>22</v>
      </c>
      <c r="E7" s="13">
        <v>28.4</v>
      </c>
      <c r="G7" s="6">
        <f t="shared" si="0"/>
        <v>28.4</v>
      </c>
    </row>
    <row r="8" spans="1:7" ht="12.75">
      <c r="A8" s="12" t="s">
        <v>23</v>
      </c>
      <c r="B8" s="10">
        <v>1</v>
      </c>
      <c r="C8" s="8" t="s">
        <v>13</v>
      </c>
      <c r="D8" s="9" t="s">
        <v>24</v>
      </c>
      <c r="E8" s="13">
        <v>38.9</v>
      </c>
      <c r="F8">
        <v>263.22</v>
      </c>
      <c r="G8" s="6">
        <f t="shared" si="0"/>
        <v>302.12</v>
      </c>
    </row>
    <row r="9" spans="1:7" ht="25.5">
      <c r="A9" s="12" t="s">
        <v>26</v>
      </c>
      <c r="B9" s="10">
        <v>1</v>
      </c>
      <c r="C9" s="8" t="s">
        <v>25</v>
      </c>
      <c r="D9" s="9" t="s">
        <v>27</v>
      </c>
      <c r="E9" s="13">
        <v>13.6</v>
      </c>
      <c r="F9" s="4">
        <v>604.74</v>
      </c>
      <c r="G9" s="6">
        <f t="shared" si="0"/>
        <v>618.34</v>
      </c>
    </row>
    <row r="10" spans="1:7" ht="12.75">
      <c r="A10" s="12" t="s">
        <v>34</v>
      </c>
      <c r="B10" s="10">
        <v>1</v>
      </c>
      <c r="C10" s="8" t="s">
        <v>35</v>
      </c>
      <c r="D10" s="9" t="s">
        <v>36</v>
      </c>
      <c r="E10" s="13"/>
      <c r="F10" s="4"/>
      <c r="G10" s="6">
        <f t="shared" si="0"/>
        <v>0</v>
      </c>
    </row>
    <row r="11" spans="1:7" ht="25.5">
      <c r="A11" s="12" t="s">
        <v>30</v>
      </c>
      <c r="B11" s="10">
        <v>2</v>
      </c>
      <c r="C11" s="8" t="s">
        <v>28</v>
      </c>
      <c r="D11" s="9" t="s">
        <v>29</v>
      </c>
      <c r="E11" s="13">
        <v>144.05</v>
      </c>
      <c r="F11" s="11"/>
      <c r="G11" s="6">
        <f t="shared" si="0"/>
        <v>144.05</v>
      </c>
    </row>
    <row r="12" spans="1:7" ht="25.5">
      <c r="A12" s="12" t="s">
        <v>33</v>
      </c>
      <c r="B12" s="10">
        <v>1</v>
      </c>
      <c r="C12" s="8" t="s">
        <v>31</v>
      </c>
      <c r="D12" s="9" t="s">
        <v>32</v>
      </c>
      <c r="E12" s="6"/>
      <c r="F12" s="4"/>
      <c r="G12" s="6">
        <f t="shared" si="0"/>
        <v>0</v>
      </c>
    </row>
    <row r="13" spans="1:7" ht="12.75">
      <c r="A13" s="12" t="s">
        <v>37</v>
      </c>
      <c r="B13" s="10">
        <v>1</v>
      </c>
      <c r="C13" s="8" t="s">
        <v>13</v>
      </c>
      <c r="D13" s="9" t="s">
        <v>38</v>
      </c>
      <c r="E13" s="13">
        <v>64.5</v>
      </c>
      <c r="F13">
        <v>391.22</v>
      </c>
      <c r="G13" s="6">
        <f t="shared" si="0"/>
        <v>455.72</v>
      </c>
    </row>
    <row r="14" spans="1:7" ht="25.5">
      <c r="A14" s="12" t="s">
        <v>41</v>
      </c>
      <c r="B14" s="10">
        <v>1</v>
      </c>
      <c r="C14" s="8" t="s">
        <v>39</v>
      </c>
      <c r="D14" s="9" t="s">
        <v>40</v>
      </c>
      <c r="E14" s="6"/>
      <c r="F14">
        <v>217.49</v>
      </c>
      <c r="G14" s="6">
        <f t="shared" si="0"/>
        <v>217.49</v>
      </c>
    </row>
    <row r="15" spans="1:7" ht="12.75">
      <c r="A15" s="12" t="s">
        <v>44</v>
      </c>
      <c r="B15" s="10">
        <v>1</v>
      </c>
      <c r="C15" s="8" t="s">
        <v>42</v>
      </c>
      <c r="D15" s="9" t="s">
        <v>43</v>
      </c>
      <c r="E15" s="6"/>
      <c r="F15" s="4">
        <v>307.62</v>
      </c>
      <c r="G15" s="6">
        <f t="shared" si="0"/>
        <v>307.62</v>
      </c>
    </row>
    <row r="16" spans="1:7" ht="12.75">
      <c r="A16" s="12" t="s">
        <v>47</v>
      </c>
      <c r="B16" s="10">
        <v>1</v>
      </c>
      <c r="C16" s="8" t="s">
        <v>45</v>
      </c>
      <c r="D16" s="9" t="s">
        <v>46</v>
      </c>
      <c r="E16" s="6"/>
      <c r="G16" s="6">
        <f t="shared" si="0"/>
        <v>0</v>
      </c>
    </row>
    <row r="17" spans="1:7" ht="25.5">
      <c r="A17" s="12" t="s">
        <v>49</v>
      </c>
      <c r="B17" s="10">
        <v>1</v>
      </c>
      <c r="C17" s="8" t="s">
        <v>48</v>
      </c>
      <c r="D17" s="9" t="s">
        <v>50</v>
      </c>
      <c r="E17" s="13">
        <v>537.61</v>
      </c>
      <c r="G17" s="6">
        <f t="shared" si="0"/>
        <v>537.61</v>
      </c>
    </row>
    <row r="18" spans="1:7" ht="25.5">
      <c r="A18" s="12" t="s">
        <v>51</v>
      </c>
      <c r="B18" s="10">
        <v>1</v>
      </c>
      <c r="C18" s="8" t="s">
        <v>13</v>
      </c>
      <c r="D18" s="12" t="s">
        <v>54</v>
      </c>
      <c r="E18" s="13">
        <v>114.3</v>
      </c>
      <c r="F18">
        <v>395.72</v>
      </c>
      <c r="G18" s="6">
        <f t="shared" si="0"/>
        <v>510.02000000000004</v>
      </c>
    </row>
    <row r="19" spans="1:7" ht="25.5">
      <c r="A19" s="12" t="s">
        <v>55</v>
      </c>
      <c r="B19" s="4"/>
      <c r="C19" s="8" t="s">
        <v>52</v>
      </c>
      <c r="D19" s="9" t="s">
        <v>53</v>
      </c>
      <c r="E19" s="13">
        <v>28.65</v>
      </c>
      <c r="G19" s="6">
        <f t="shared" si="0"/>
        <v>28.65</v>
      </c>
    </row>
    <row r="20" spans="1:7" ht="38.25">
      <c r="A20" s="12" t="s">
        <v>59</v>
      </c>
      <c r="B20" s="4"/>
      <c r="C20" s="8" t="s">
        <v>9</v>
      </c>
      <c r="D20" s="9" t="s">
        <v>60</v>
      </c>
      <c r="E20" s="13"/>
      <c r="G20" s="6">
        <f t="shared" si="0"/>
        <v>0</v>
      </c>
    </row>
    <row r="21" spans="1:7" ht="25.5">
      <c r="A21" s="15" t="s">
        <v>63</v>
      </c>
      <c r="B21" s="4"/>
      <c r="C21" s="14" t="s">
        <v>61</v>
      </c>
      <c r="D21" s="14" t="s">
        <v>62</v>
      </c>
      <c r="G21" s="6">
        <f t="shared" si="0"/>
        <v>0</v>
      </c>
    </row>
    <row r="22" spans="1:7" ht="12.75">
      <c r="A22" s="16" t="s">
        <v>64</v>
      </c>
      <c r="B22" s="4"/>
      <c r="C22" s="18" t="s">
        <v>9</v>
      </c>
      <c r="D22" s="17" t="s">
        <v>65</v>
      </c>
      <c r="G22" s="6">
        <f t="shared" si="0"/>
        <v>0</v>
      </c>
    </row>
    <row r="23" spans="1:7" ht="25.5">
      <c r="A23" s="12" t="s">
        <v>58</v>
      </c>
      <c r="B23" s="4"/>
      <c r="C23" s="8" t="s">
        <v>56</v>
      </c>
      <c r="D23" s="9" t="s">
        <v>57</v>
      </c>
      <c r="E23" s="13">
        <v>611.34</v>
      </c>
      <c r="F23">
        <v>142.96</v>
      </c>
      <c r="G23" s="6">
        <f t="shared" si="0"/>
        <v>754.3000000000001</v>
      </c>
    </row>
    <row r="24" spans="1:7" ht="25.5">
      <c r="A24" s="16" t="s">
        <v>66</v>
      </c>
      <c r="B24" s="4"/>
      <c r="C24" s="18" t="s">
        <v>68</v>
      </c>
      <c r="D24" s="17" t="s">
        <v>67</v>
      </c>
      <c r="E24" s="13">
        <v>22.25</v>
      </c>
      <c r="F24">
        <v>457.6</v>
      </c>
      <c r="G24" s="6">
        <f t="shared" si="0"/>
        <v>479.85</v>
      </c>
    </row>
    <row r="25" spans="1:7" ht="25.5">
      <c r="A25" s="16" t="s">
        <v>71</v>
      </c>
      <c r="B25" s="4"/>
      <c r="C25" s="18" t="s">
        <v>69</v>
      </c>
      <c r="D25" s="17" t="s">
        <v>70</v>
      </c>
      <c r="E25" s="13">
        <v>23.95</v>
      </c>
      <c r="G25" s="6">
        <f t="shared" si="0"/>
        <v>23.95</v>
      </c>
    </row>
    <row r="26" spans="1:7" ht="25.5">
      <c r="A26" s="16" t="s">
        <v>73</v>
      </c>
      <c r="B26" s="4"/>
      <c r="C26" s="18" t="s">
        <v>13</v>
      </c>
      <c r="D26" s="17" t="s">
        <v>72</v>
      </c>
      <c r="E26" s="13">
        <v>119.9</v>
      </c>
      <c r="F26">
        <v>394.47</v>
      </c>
      <c r="G26" s="6">
        <f t="shared" si="0"/>
        <v>514.37</v>
      </c>
    </row>
    <row r="27" spans="1:7" ht="12.75">
      <c r="A27" s="3"/>
      <c r="B27" s="4"/>
      <c r="C27" s="4"/>
      <c r="D27" s="5"/>
      <c r="G27" s="6">
        <f t="shared" si="0"/>
        <v>0</v>
      </c>
    </row>
    <row r="28" spans="1:7" ht="12.75">
      <c r="A28" s="3"/>
      <c r="B28" s="4"/>
      <c r="C28" s="4"/>
      <c r="D28" s="4" t="s">
        <v>3</v>
      </c>
      <c r="E28" s="7">
        <f>SUM(E2:E27)</f>
        <v>2225.7999999999997</v>
      </c>
      <c r="F28" s="7">
        <f>SUM(F2:F27)</f>
        <v>3699.01</v>
      </c>
      <c r="G28" s="7">
        <f t="shared" si="0"/>
        <v>5924.8099999999995</v>
      </c>
    </row>
    <row r="31" ht="12.75">
      <c r="E31" s="7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2013-11-29T11:00:19Z</dcterms:created>
  <dcterms:modified xsi:type="dcterms:W3CDTF">2019-01-31T11:00:18Z</dcterms:modified>
  <cp:category/>
  <cp:version/>
  <cp:contentType/>
  <cp:contentStatus/>
</cp:coreProperties>
</file>